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5" i="1"/>
  <c r="H29" i="1"/>
  <c r="H59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<sst xmlns="http://schemas.openxmlformats.org/spreadsheetml/2006/main" count="60" uniqueCount="34">
  <si>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</si>
  <si>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</si>
  <si>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</si>
  <si>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</si>
  <si>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</si>
  <si>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</si>
  <si>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</si>
  <si>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</si>
  <si>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</si>
  <si>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</si>
  <si>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</si>
  <si>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</si>
  <si>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</si>
  <si>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</si>
  <si>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</si>
  <si>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</si>
  <si>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</si>
  <si>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</si>
  <si>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</si>
  <si>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</si>
  <si>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</si>
  <si>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</si>
  <si>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</si>
  <si>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</si>
  <si>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</si>
  <si>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</si>
  <si>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</si>
  <si>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</si>
  <si>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</si>
  <si>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</si>
  <si>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</si>
  <si>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15.02.2025.godine Dom zdravlja Požarevac nije izvršio plaćanje prema dobavljačima:</t>
  </si>
  <si>
    <t>Primljena i neutrošena participacija od 15.02.2025</t>
  </si>
  <si>
    <t xml:space="preserve">Dana: 15.02.2025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</si>
</sst>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27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33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45703</v>
      </c>
      <c r="H12" s="12">
        <v>981984.8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45703</v>
      </c>
      <c r="H13" s="1">
        <f>H14+H30-H38-H52</f>
        <v>190329.99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45703</v>
      </c>
      <c r="H14" s="2">
        <f>SUM(H15:H29)</f>
        <v>189999.3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-118227.8-8793-1032429.79</f>
        <v>1331.2199999999721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-397.94-118.75+11400+3550-66.75-6+12800+3100+8793-83</f>
        <v>188668.08000000002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45703</v>
      </c>
      <c r="H30" s="2">
        <f>H31+H32+H33+H34+H36+H37+H35</f>
        <v>3518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3518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45703</v>
      </c>
      <c r="H38" s="3">
        <f>SUM(H39:H51)</f>
        <v>3187.31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3097.31+84+6</f>
        <v>3187.31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45703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45703</v>
      </c>
      <c r="H59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</f>
        <v>788467.5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978797.49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31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2025-02-19T07:26:31Z</dcterms:modified>
  <cp:category/>
  <cp:contentStatus/>
</cp:coreProperties>
</file>